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'стр.1'!$A$1:$FB$37</definedName>
    <definedName name="_xlnm.Print_Area" localSheetId="1">'стр.2'!$A$1:$Z$14</definedName>
    <definedName name="_xlnm.Print_Area" localSheetId="2">'стр.3'!$A$1:$EW$20</definedName>
  </definedNames>
  <calcPr fullCalcOnLoad="1"/>
</workbook>
</file>

<file path=xl/sharedStrings.xml><?xml version="1.0" encoding="utf-8"?>
<sst xmlns="http://schemas.openxmlformats.org/spreadsheetml/2006/main" count="138" uniqueCount="112">
  <si>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</si>
  <si>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</si>
  <si>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</si>
  <si>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</si>
  <si>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</si>
  <si>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В соответствии со статьей 6 Федерального закона от 27.07.2006 №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</si>
  <si>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за 20</t>
  </si>
  <si>
    <t xml:space="preserve"> год</t>
  </si>
  <si>
    <t>Предоставляют:</t>
  </si>
  <si>
    <t>Сроки предоставления</t>
  </si>
  <si>
    <t>-</t>
  </si>
  <si>
    <t xml:space="preserve">от </t>
  </si>
  <si>
    <t>№</t>
  </si>
  <si>
    <t>Форма № 2-ТП (отходы)</t>
  </si>
  <si>
    <t>Годовая</t>
  </si>
  <si>
    <t>территориальному органу Росприроднадзора в субъекте Российской Федерации</t>
  </si>
  <si>
    <t>юридические лица, граждане, осуществляющие предпринимательскую деятельность, без</t>
  </si>
  <si>
    <t>образования юридического лица (индивидуальные предприниматели), осуществляющие</t>
  </si>
  <si>
    <t>деятельность в области обращения с отходами производства и потребления:</t>
  </si>
  <si>
    <t>1 февраля</t>
  </si>
  <si>
    <t>после отчетного периода</t>
  </si>
  <si>
    <t>территориальный орган Росприроднадзора:</t>
  </si>
  <si>
    <t>Росприроднадзору</t>
  </si>
  <si>
    <t>15 марта</t>
  </si>
  <si>
    <t>Наименование отчитывающейся организации</t>
  </si>
  <si>
    <t>Почтовый адрес</t>
  </si>
  <si>
    <t>Приказ Росстата:</t>
  </si>
  <si>
    <t>Об утверждении формы</t>
  </si>
  <si>
    <t>О внесении изменений (при наличии)</t>
  </si>
  <si>
    <t>Линия отрыва (для отчетности, предоставляемой индивидуальным предпринимателем)</t>
  </si>
  <si>
    <t>Код 
формы 
по ОКУД</t>
  </si>
  <si>
    <t>Код</t>
  </si>
  <si>
    <t>отчитывающейся организации по ОКПО</t>
  </si>
  <si>
    <t>0609013</t>
  </si>
  <si>
    <t>Код по ОКЕИ: тонна - 168</t>
  </si>
  <si>
    <t>Наличие 
отходов 
на начало отчетного года</t>
  </si>
  <si>
    <t>всего</t>
  </si>
  <si>
    <t>А</t>
  </si>
  <si>
    <t>Б</t>
  </si>
  <si>
    <t>В</t>
  </si>
  <si>
    <t>Г</t>
  </si>
  <si>
    <t>Наименование видов отходов</t>
  </si>
  <si>
    <t>Класс
опасности отхода</t>
  </si>
  <si>
    <t>из них:</t>
  </si>
  <si>
    <t>для обезвре-живания</t>
  </si>
  <si>
    <t>хранение</t>
  </si>
  <si>
    <t>Справочно указывается:</t>
  </si>
  <si>
    <t>количество эксплуатируемых респондентом объектов захоронения отходов *</t>
  </si>
  <si>
    <t>количество эксплуатируемых респондентом объектов захоронения отходов, не отвечающих установленным требованиям *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</si>
  <si>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</si>
  <si>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</si>
  <si>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</si>
  <si>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</si>
  <si>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 или от имени гражданина,</t>
  </si>
  <si>
    <t>осуществляющего предпринимательскую</t>
  </si>
  <si>
    <t>деятельность без образования юридического</t>
  </si>
  <si>
    <t>лица)</t>
  </si>
  <si>
    <t>(должность)</t>
  </si>
  <si>
    <t>(Ф.И.О.)</t>
  </si>
  <si>
    <t>(подпись)</t>
  </si>
  <si>
    <t>«</t>
  </si>
  <si>
    <t>»</t>
  </si>
  <si>
    <t>(номер контактного телефона)</t>
  </si>
  <si>
    <t>(дата составления документа)</t>
  </si>
  <si>
    <t>площадь, занимаемая всеми эксплуатируемыми респондентом объектами захоронения отходов, га *</t>
  </si>
  <si>
    <t>ТРАНСПОРТИРОВАНИИ И РАЗМЕЩЕНИИ ОТХОДОВ ПРОИЗВОДСТВА И ПОТРЕБЛЕНИЯ</t>
  </si>
  <si>
    <t>СВЕДЕНИЯ ОБ ОБРАЗОВАНИИ, ОБРАБОТКЕ, УТИЛИЗАЦИИ, ОБЕЗВРЕЖИВАНИИ,</t>
  </si>
  <si>
    <t>от 10.08.2017 № 529</t>
  </si>
  <si>
    <t>Поступление отходов из других хозяйствующих субъектов</t>
  </si>
  <si>
    <t>Обработано отходов</t>
  </si>
  <si>
    <t>Код отхода
по феде-ральному классифика-ционному каталогу отходов</t>
  </si>
  <si>
    <t>в т.ч. по импорту</t>
  </si>
  <si>
    <t>Утилизировано отходов</t>
  </si>
  <si>
    <t>для повторного применения (рециклинг)</t>
  </si>
  <si>
    <t>предвари-тельно прошедших обработку</t>
  </si>
  <si>
    <t>из них предвари-тельно прошедших обработку</t>
  </si>
  <si>
    <t>Обезврежено
отходов</t>
  </si>
  <si>
    <t>Код отхода
по феде-ральному классифи-кацион-ному каталогу отходов</t>
  </si>
  <si>
    <t>Образо-вание отходов за отчетный год</t>
  </si>
  <si>
    <t>Наимено-вание
видов отходов</t>
  </si>
  <si>
    <t>№ стро-ки</t>
  </si>
  <si>
    <t>Передача отходов другим хозяйствующим субъектам</t>
  </si>
  <si>
    <t>Наличие отходов
на конец отчетного года</t>
  </si>
  <si>
    <t>захоронение</t>
  </si>
  <si>
    <t>для 
захоронения</t>
  </si>
  <si>
    <t>для
хранения</t>
  </si>
  <si>
    <t>для
обработки</t>
  </si>
  <si>
    <t>для
утилизации</t>
  </si>
  <si>
    <t>Размещение отходов
на эксплуатируемых
объектах за отчетный год</t>
  </si>
  <si>
    <t>E-mail:</t>
  </si>
  <si>
    <t>* Код по ОКЕИ: единица - 642, гектар - 059.</t>
  </si>
  <si>
    <t>Администрация муниципального образования "Никольское" Мухоршибирского района Республики Бурятия (сельское поселение) (Администрация МО СП "Никольское" Мухоршибирского района Республики Бурятия)</t>
  </si>
  <si>
    <t>671352, Республика Бурятия, Мухоршибирский район, с. Никольск, ул. Ленина, 26 а</t>
  </si>
  <si>
    <t>04286884</t>
  </si>
  <si>
    <t>84.11.35</t>
  </si>
  <si>
    <t>81636430</t>
  </si>
  <si>
    <t>Глава</t>
  </si>
  <si>
    <t>Калашников Игорь Анатольевич</t>
  </si>
  <si>
    <t>83014327372</t>
  </si>
  <si>
    <t>января</t>
  </si>
  <si>
    <t>ВСЕГО</t>
  </si>
  <si>
    <t>Всего по III классу опасности</t>
  </si>
  <si>
    <t>отходы минеральных масел моторных</t>
  </si>
  <si>
    <t>40611001313</t>
  </si>
  <si>
    <t>Всего по IV классу опасности</t>
  </si>
  <si>
    <t>отходы из жилищ несортированные (исключая крупногабаритные)</t>
  </si>
  <si>
    <t>73111001724</t>
  </si>
  <si>
    <t>смет с территории предприятия малоопасный</t>
  </si>
  <si>
    <t>73339001714</t>
  </si>
  <si>
    <t>Всего по V классу опасности</t>
  </si>
  <si>
    <t>отходы бумаги и картона от канцелярской деятельности и делопроизводства</t>
  </si>
  <si>
    <t>40512202605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</si>
</sst>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20"/>
      <name val="Arial Cyr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/>
    </xf>
    <xf numFmtId="0" fontId="1" fillId="0" borderId="0" xfId="0" applyFont="1" applyAlignment="1">
      <alignment/>
    </xf>
    <xf numFmtId="0" fontId="2" fillId="33" borderId="1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184" fontId="1" fillId="0" borderId="12" xfId="0" applyNumberFormat="1" applyFont="1" applyBorder="1" applyAlignment="1">
      <alignment horizontal="center" vertical="top" wrapText="1"/>
    </xf>
    <xf numFmtId="184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185" fontId="1" fillId="0" borderId="13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15" xfId="0" applyFont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2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1" fillId="0" borderId="17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/>
    </xf>
    <xf numFmtId="0" fontId="1" fillId="0" borderId="20" xfId="0" applyFont="1" applyBorder="1" applyAlignment="1">
      <alignment horizontal="justify" wrapText="1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/>
    </xf>
    <xf numFmtId="0" fontId="1" fillId="33" borderId="24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left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7"/>
  <sheetViews>
    <sheetView view="pageBreakPreview" zoomScaleSheetLayoutView="100" zoomScalePageLayoutView="0" workbookViewId="0" topLeftCell="A16">
      <selection activeCell="CY35" sqref="CY35:DZ35"/>
    </sheetView>
  </sheetViews>
  <sheetFormatPr defaultColWidth="0.875" defaultRowHeight="12.75"/>
  <cols>
    <col min="1" max="16384" width="0.875" style="29" customWidth="1"/>
  </cols>
  <sheetData>
    <row r="1" spans="20:139" ht="18" customHeight="1" thickBot="1">
      <c r="T1" s="76" t="s">
        <v>0</v>
      </c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8"/>
    </row>
    <row r="2" ht="8.25" customHeight="1" thickBot="1"/>
    <row r="3" spans="20:139" ht="15" customHeight="1" thickBot="1">
      <c r="T3" s="79" t="s">
        <v>1</v>
      </c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1"/>
    </row>
    <row r="4" ht="12.75" customHeight="1" thickBot="1"/>
    <row r="5" spans="15:144" ht="54.75" customHeight="1" thickBot="1">
      <c r="O5" s="58"/>
      <c r="P5" s="82" t="s">
        <v>2</v>
      </c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43"/>
    </row>
    <row r="6" ht="12.75" customHeight="1" thickBot="1"/>
    <row r="7" spans="20:139" ht="27" customHeight="1" thickBot="1">
      <c r="T7" s="83" t="s">
        <v>5</v>
      </c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4"/>
    </row>
    <row r="8" ht="12.75" customHeight="1" thickBot="1"/>
    <row r="9" spans="20:139" ht="15" customHeight="1" thickBot="1">
      <c r="T9" s="79" t="s">
        <v>3</v>
      </c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1"/>
    </row>
    <row r="10" ht="12.75" customHeight="1" thickBot="1"/>
    <row r="11" spans="20:130" ht="13.5" customHeight="1">
      <c r="T11" s="32"/>
      <c r="U11" s="32"/>
      <c r="V11" s="32"/>
      <c r="W11" s="32"/>
      <c r="X11" s="32"/>
      <c r="Y11" s="32"/>
      <c r="Z11" s="32"/>
      <c r="AA11" s="32"/>
      <c r="AB11" s="32"/>
      <c r="AC11" s="70" t="s">
        <v>66</v>
      </c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2"/>
    </row>
    <row r="12" spans="29:130" ht="12.75">
      <c r="AC12" s="73" t="s">
        <v>65</v>
      </c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5"/>
    </row>
    <row r="13" spans="29:130" ht="12" customHeight="1">
      <c r="AC13" s="63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68"/>
      <c r="BW13" s="7"/>
      <c r="BX13" s="7"/>
      <c r="BY13" s="40"/>
      <c r="BZ13" s="40"/>
      <c r="CA13" s="40" t="s">
        <v>6</v>
      </c>
      <c r="CB13" s="85">
        <v>17</v>
      </c>
      <c r="CC13" s="85"/>
      <c r="CD13" s="85"/>
      <c r="CE13" s="53" t="s">
        <v>4</v>
      </c>
      <c r="CF13" s="5"/>
      <c r="CG13" s="5"/>
      <c r="CH13" s="5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55"/>
    </row>
    <row r="14" spans="29:130" s="36" customFormat="1" ht="3" customHeight="1" thickBot="1">
      <c r="AC14" s="59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5"/>
      <c r="BF14" s="15"/>
      <c r="BG14" s="15"/>
      <c r="BH14" s="15"/>
      <c r="BI14" s="13"/>
      <c r="BJ14" s="13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3"/>
      <c r="CP14" s="13"/>
      <c r="CQ14" s="13"/>
      <c r="CR14" s="15"/>
      <c r="CS14" s="15"/>
      <c r="CT14" s="15"/>
      <c r="CU14" s="15"/>
      <c r="CV14" s="15"/>
      <c r="CW14" s="15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57"/>
    </row>
    <row r="15" spans="57:101" s="64" customFormat="1" ht="16.5" customHeight="1" thickBot="1">
      <c r="BE15" s="18"/>
      <c r="BF15" s="18"/>
      <c r="BG15" s="18"/>
      <c r="BH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CG15" s="18"/>
      <c r="CH15" s="18"/>
      <c r="CI15" s="18"/>
      <c r="CJ15" s="18"/>
      <c r="CK15" s="18"/>
      <c r="CL15" s="18"/>
      <c r="CM15" s="18"/>
      <c r="CN15" s="18"/>
      <c r="CR15" s="18"/>
      <c r="CS15" s="18"/>
      <c r="CT15" s="18"/>
      <c r="CU15" s="18"/>
      <c r="CV15" s="18"/>
      <c r="CW15" s="18"/>
    </row>
    <row r="16" spans="126:156" ht="3" customHeight="1" thickBot="1">
      <c r="DV16" s="93" t="s">
        <v>13</v>
      </c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5"/>
      <c r="EZ16" s="62"/>
    </row>
    <row r="17" spans="1:156" ht="14.25" customHeight="1" thickBot="1">
      <c r="A17" s="86" t="s">
        <v>8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8"/>
      <c r="CG17" s="86" t="s">
        <v>9</v>
      </c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8"/>
      <c r="DQ17" s="49"/>
      <c r="DR17" s="49"/>
      <c r="DS17" s="54"/>
      <c r="DT17" s="52"/>
      <c r="DV17" s="96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8"/>
      <c r="EZ17" s="62"/>
    </row>
    <row r="18" spans="1:156" ht="13.5" customHeight="1">
      <c r="A18" s="56"/>
      <c r="B18" s="103" t="s">
        <v>16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4"/>
      <c r="CG18" s="107" t="s">
        <v>19</v>
      </c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108"/>
      <c r="DV18" s="91" t="s">
        <v>26</v>
      </c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4"/>
    </row>
    <row r="19" spans="1:156" ht="12" customHeight="1">
      <c r="A19" s="56"/>
      <c r="B19" s="105" t="s">
        <v>17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6"/>
      <c r="CG19" s="109" t="s">
        <v>20</v>
      </c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1"/>
      <c r="DV19" s="92" t="s">
        <v>27</v>
      </c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6"/>
    </row>
    <row r="20" spans="1:156" ht="12" customHeight="1">
      <c r="A20" s="56"/>
      <c r="B20" s="105" t="s">
        <v>18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6"/>
      <c r="CG20" s="41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48"/>
      <c r="DV20" s="92" t="s">
        <v>67</v>
      </c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6"/>
    </row>
    <row r="21" spans="1:158" ht="12" customHeight="1">
      <c r="A21" s="56"/>
      <c r="B21" s="8"/>
      <c r="C21" s="8"/>
      <c r="D21" s="112" t="s">
        <v>10</v>
      </c>
      <c r="E21" s="112"/>
      <c r="F21" s="113" t="s">
        <v>15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4"/>
      <c r="CG21" s="41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48"/>
      <c r="DS21" s="92" t="s">
        <v>28</v>
      </c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</row>
    <row r="22" spans="1:158" ht="12" customHeight="1">
      <c r="A22" s="56"/>
      <c r="B22" s="105" t="s">
        <v>21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6"/>
      <c r="CG22" s="109" t="s">
        <v>23</v>
      </c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1"/>
      <c r="DP22" s="14"/>
      <c r="DQ22" s="14"/>
      <c r="DR22" s="14"/>
      <c r="DS22" s="16"/>
      <c r="DT22" s="16"/>
      <c r="DU22" s="16"/>
      <c r="DV22" s="16"/>
      <c r="DW22" s="16"/>
      <c r="DX22" s="14"/>
      <c r="DY22" s="89" t="s">
        <v>11</v>
      </c>
      <c r="DZ22" s="89"/>
      <c r="EA22" s="89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2" t="s">
        <v>12</v>
      </c>
      <c r="EP22" s="92"/>
      <c r="EQ22" s="92"/>
      <c r="ER22" s="92"/>
      <c r="ES22" s="90"/>
      <c r="ET22" s="90"/>
      <c r="EU22" s="90"/>
      <c r="EV22" s="90"/>
      <c r="EW22" s="14"/>
      <c r="EX22" s="16"/>
      <c r="EY22" s="16"/>
      <c r="EZ22" s="14"/>
      <c r="FA22" s="14"/>
      <c r="FB22" s="14"/>
    </row>
    <row r="23" spans="1:158" ht="12" customHeight="1">
      <c r="A23" s="56"/>
      <c r="B23" s="8"/>
      <c r="C23" s="8"/>
      <c r="D23" s="112" t="s">
        <v>10</v>
      </c>
      <c r="E23" s="112"/>
      <c r="F23" s="113" t="s">
        <v>22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4"/>
      <c r="CG23" s="109" t="s">
        <v>20</v>
      </c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1"/>
      <c r="DP23" s="14"/>
      <c r="DQ23" s="14"/>
      <c r="DR23" s="14"/>
      <c r="DS23" s="16"/>
      <c r="DT23" s="16"/>
      <c r="DU23" s="16"/>
      <c r="DV23" s="16"/>
      <c r="DW23" s="16"/>
      <c r="DX23" s="14"/>
      <c r="DY23" s="89" t="s">
        <v>11</v>
      </c>
      <c r="DZ23" s="89"/>
      <c r="EA23" s="8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2" t="s">
        <v>12</v>
      </c>
      <c r="EP23" s="92"/>
      <c r="EQ23" s="92"/>
      <c r="ER23" s="92"/>
      <c r="ES23" s="99"/>
      <c r="ET23" s="99"/>
      <c r="EU23" s="99"/>
      <c r="EV23" s="99"/>
      <c r="EW23" s="14"/>
      <c r="EX23" s="16"/>
      <c r="EY23" s="16"/>
      <c r="EZ23" s="14"/>
      <c r="FA23" s="14"/>
      <c r="FB23" s="14"/>
    </row>
    <row r="24" spans="1:158" ht="5.25" customHeight="1" thickBot="1">
      <c r="A24" s="5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69"/>
      <c r="CG24" s="41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48"/>
      <c r="DP24" s="14"/>
      <c r="DQ24" s="14"/>
      <c r="DR24" s="14"/>
      <c r="DS24" s="14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4"/>
      <c r="EZ24" s="14"/>
      <c r="FA24" s="14"/>
      <c r="FB24" s="14"/>
    </row>
    <row r="25" spans="1:158" ht="17.25" customHeight="1" thickBot="1">
      <c r="A25" s="3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60"/>
      <c r="CG25" s="30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66"/>
      <c r="DP25" s="14"/>
      <c r="DQ25" s="14"/>
      <c r="DR25" s="16"/>
      <c r="DS25" s="16"/>
      <c r="DT25" s="16"/>
      <c r="DU25" s="16"/>
      <c r="DV25" s="16"/>
      <c r="DW25" s="16"/>
      <c r="DX25" s="100" t="s">
        <v>14</v>
      </c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2"/>
      <c r="EX25" s="16"/>
      <c r="EY25" s="14"/>
      <c r="EZ25" s="14"/>
      <c r="FA25" s="14"/>
      <c r="FB25" s="14"/>
    </row>
    <row r="26" spans="120:158" ht="11.25" customHeight="1"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</row>
    <row r="27" spans="1:158" ht="14.25" customHeight="1">
      <c r="A27" s="65"/>
      <c r="B27" s="118" t="s">
        <v>24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20" t="s">
        <v>91</v>
      </c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31"/>
      <c r="EX27" s="31"/>
      <c r="EY27" s="31"/>
      <c r="EZ27" s="31"/>
      <c r="FA27" s="31"/>
      <c r="FB27" s="44"/>
    </row>
    <row r="28" spans="1:158" ht="3" customHeight="1">
      <c r="A28" s="3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42"/>
    </row>
    <row r="29" spans="1:158" ht="14.25" customHeight="1">
      <c r="A29" s="51"/>
      <c r="B29" s="118" t="s">
        <v>25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21" t="s">
        <v>92</v>
      </c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31"/>
      <c r="EX29" s="31"/>
      <c r="EY29" s="31"/>
      <c r="EZ29" s="31"/>
      <c r="FA29" s="31"/>
      <c r="FB29" s="44"/>
    </row>
    <row r="30" spans="1:158" ht="3" customHeight="1">
      <c r="A30" s="3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42"/>
    </row>
    <row r="31" ht="15" customHeight="1"/>
    <row r="32" spans="1:158" ht="14.25" customHeight="1">
      <c r="A32" s="125" t="s">
        <v>29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5"/>
      <c r="EZ32" s="125"/>
      <c r="FA32" s="125"/>
      <c r="FB32" s="125"/>
    </row>
    <row r="33" ht="9" customHeight="1" thickBot="1"/>
    <row r="34" spans="1:158" ht="18" customHeight="1" thickBot="1">
      <c r="A34" s="129" t="s">
        <v>30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00" t="s">
        <v>31</v>
      </c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2"/>
    </row>
    <row r="35" spans="1:158" ht="27" customHeigh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3"/>
      <c r="S35" s="122" t="s">
        <v>32</v>
      </c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4"/>
      <c r="AU35" s="122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4"/>
      <c r="BW35" s="122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4"/>
      <c r="CY35" s="122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4"/>
      <c r="EA35" s="122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4"/>
    </row>
    <row r="36" spans="1:158" s="46" customFormat="1" ht="14.25" customHeight="1" thickBot="1">
      <c r="A36" s="115">
        <v>1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7"/>
      <c r="S36" s="115">
        <v>2</v>
      </c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7"/>
      <c r="AU36" s="115">
        <v>3</v>
      </c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7"/>
      <c r="BW36" s="115">
        <v>4</v>
      </c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7"/>
      <c r="CY36" s="115">
        <v>5</v>
      </c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7"/>
      <c r="EA36" s="115">
        <v>6</v>
      </c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7"/>
    </row>
    <row r="37" spans="1:158" s="46" customFormat="1" ht="14.25" customHeight="1" thickBot="1">
      <c r="A37" s="126" t="s">
        <v>33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8"/>
      <c r="S37" s="126" t="s">
        <v>93</v>
      </c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8"/>
      <c r="AU37" s="126" t="s">
        <v>94</v>
      </c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8"/>
      <c r="BW37" s="126" t="s">
        <v>95</v>
      </c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8"/>
      <c r="CY37" s="126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8"/>
      <c r="EA37" s="126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8"/>
    </row>
  </sheetData>
  <sheetProtection/>
  <mergeCells count="60">
    <mergeCell ref="AU35:BV35"/>
    <mergeCell ref="BW35:CX35"/>
    <mergeCell ref="EA36:FB36"/>
    <mergeCell ref="A34:R35"/>
    <mergeCell ref="CY36:DZ36"/>
    <mergeCell ref="AU37:BV37"/>
    <mergeCell ref="BW37:CX37"/>
    <mergeCell ref="CY37:DZ37"/>
    <mergeCell ref="EA35:FB35"/>
    <mergeCell ref="A32:FB32"/>
    <mergeCell ref="B27:AU27"/>
    <mergeCell ref="AU36:BV36"/>
    <mergeCell ref="BW36:CX36"/>
    <mergeCell ref="EA37:FB37"/>
    <mergeCell ref="A37:R37"/>
    <mergeCell ref="S34:FB34"/>
    <mergeCell ref="S35:AT35"/>
    <mergeCell ref="S36:AT36"/>
    <mergeCell ref="S37:AT37"/>
    <mergeCell ref="B22:CF22"/>
    <mergeCell ref="CG22:DO22"/>
    <mergeCell ref="CG23:DO23"/>
    <mergeCell ref="D23:E23"/>
    <mergeCell ref="F23:CF23"/>
    <mergeCell ref="A36:R36"/>
    <mergeCell ref="B29:R29"/>
    <mergeCell ref="AV27:EV27"/>
    <mergeCell ref="S29:EV29"/>
    <mergeCell ref="CY35:DZ35"/>
    <mergeCell ref="B18:CF18"/>
    <mergeCell ref="B19:CF19"/>
    <mergeCell ref="B20:CF20"/>
    <mergeCell ref="CG18:DO18"/>
    <mergeCell ref="CG19:DO19"/>
    <mergeCell ref="D21:E21"/>
    <mergeCell ref="F21:CF21"/>
    <mergeCell ref="EO22:ER22"/>
    <mergeCell ref="ES22:EV22"/>
    <mergeCell ref="EB23:EN23"/>
    <mergeCell ref="EO23:ER23"/>
    <mergeCell ref="ES23:EV23"/>
    <mergeCell ref="DX25:EW25"/>
    <mergeCell ref="DY23:EA23"/>
    <mergeCell ref="CB13:CD13"/>
    <mergeCell ref="A17:CF17"/>
    <mergeCell ref="DY22:EA22"/>
    <mergeCell ref="EB22:EN22"/>
    <mergeCell ref="DV18:EY18"/>
    <mergeCell ref="DV19:EY19"/>
    <mergeCell ref="DV20:EY20"/>
    <mergeCell ref="CG17:DO17"/>
    <mergeCell ref="DV16:EY17"/>
    <mergeCell ref="DS21:FB21"/>
    <mergeCell ref="AC11:DZ11"/>
    <mergeCell ref="AC12:DZ12"/>
    <mergeCell ref="T1:EI1"/>
    <mergeCell ref="T3:EI3"/>
    <mergeCell ref="P5:EM5"/>
    <mergeCell ref="T9:EI9"/>
    <mergeCell ref="T7:EI7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5.25390625" style="29" customWidth="1"/>
    <col min="2" max="2" width="10.75390625" style="29" customWidth="1"/>
    <col min="3" max="3" width="11.125" style="29" customWidth="1"/>
    <col min="4" max="4" width="8.375" style="29" customWidth="1"/>
    <col min="5" max="10" width="10.75390625" style="29" customWidth="1"/>
    <col min="11" max="11" width="11.625" style="29" customWidth="1"/>
    <col min="12" max="12" width="10.75390625" style="29" customWidth="1"/>
    <col min="13" max="13" width="10.625" style="29" customWidth="1"/>
    <col min="14" max="14" width="10.75390625" style="29" customWidth="1"/>
    <col min="15" max="15" width="5.125" style="29" customWidth="1"/>
    <col min="16" max="16" width="15.00390625" style="29" customWidth="1"/>
    <col min="17" max="17" width="13.25390625" style="29" customWidth="1"/>
    <col min="18" max="18" width="9.75390625" style="29" customWidth="1"/>
    <col min="19" max="20" width="12.375" style="29" customWidth="1"/>
    <col min="21" max="21" width="12.25390625" style="29" customWidth="1"/>
    <col min="22" max="26" width="12.375" style="29" customWidth="1"/>
    <col min="27" max="16384" width="0.875" style="29" customWidth="1"/>
  </cols>
  <sheetData>
    <row r="1" spans="14:26" ht="13.5" customHeight="1">
      <c r="N1" s="33" t="s">
        <v>34</v>
      </c>
      <c r="Z1" s="50" t="s">
        <v>34</v>
      </c>
    </row>
    <row r="2" spans="1:26" s="61" customFormat="1" ht="41.25" customHeight="1">
      <c r="A2" s="140" t="s">
        <v>80</v>
      </c>
      <c r="B2" s="140" t="s">
        <v>79</v>
      </c>
      <c r="C2" s="140" t="s">
        <v>77</v>
      </c>
      <c r="D2" s="140" t="s">
        <v>42</v>
      </c>
      <c r="E2" s="140" t="s">
        <v>35</v>
      </c>
      <c r="F2" s="140" t="s">
        <v>78</v>
      </c>
      <c r="G2" s="140" t="s">
        <v>68</v>
      </c>
      <c r="H2" s="140"/>
      <c r="I2" s="140" t="s">
        <v>69</v>
      </c>
      <c r="J2" s="141" t="s">
        <v>72</v>
      </c>
      <c r="K2" s="142"/>
      <c r="L2" s="142"/>
      <c r="M2" s="141" t="s">
        <v>76</v>
      </c>
      <c r="N2" s="148"/>
      <c r="O2" s="140" t="s">
        <v>80</v>
      </c>
      <c r="P2" s="140" t="s">
        <v>41</v>
      </c>
      <c r="Q2" s="140" t="s">
        <v>70</v>
      </c>
      <c r="R2" s="140" t="s">
        <v>42</v>
      </c>
      <c r="S2" s="141" t="s">
        <v>81</v>
      </c>
      <c r="T2" s="142"/>
      <c r="U2" s="142"/>
      <c r="V2" s="142"/>
      <c r="W2" s="142"/>
      <c r="X2" s="141" t="s">
        <v>88</v>
      </c>
      <c r="Y2" s="142"/>
      <c r="Z2" s="145" t="s">
        <v>82</v>
      </c>
    </row>
    <row r="3" spans="1:26" s="61" customFormat="1" ht="12.75" customHeight="1">
      <c r="A3" s="140"/>
      <c r="B3" s="140"/>
      <c r="C3" s="140"/>
      <c r="D3" s="140"/>
      <c r="E3" s="140"/>
      <c r="F3" s="140"/>
      <c r="G3" s="143" t="s">
        <v>36</v>
      </c>
      <c r="H3" s="143" t="s">
        <v>71</v>
      </c>
      <c r="I3" s="140"/>
      <c r="J3" s="143" t="s">
        <v>36</v>
      </c>
      <c r="K3" s="141" t="s">
        <v>43</v>
      </c>
      <c r="L3" s="142"/>
      <c r="M3" s="143" t="s">
        <v>36</v>
      </c>
      <c r="N3" s="145" t="s">
        <v>75</v>
      </c>
      <c r="O3" s="140"/>
      <c r="P3" s="140"/>
      <c r="Q3" s="140"/>
      <c r="R3" s="140"/>
      <c r="S3" s="143" t="s">
        <v>86</v>
      </c>
      <c r="T3" s="143" t="s">
        <v>87</v>
      </c>
      <c r="U3" s="143" t="s">
        <v>44</v>
      </c>
      <c r="V3" s="143" t="s">
        <v>85</v>
      </c>
      <c r="W3" s="143" t="s">
        <v>84</v>
      </c>
      <c r="X3" s="143" t="s">
        <v>45</v>
      </c>
      <c r="Y3" s="143" t="s">
        <v>83</v>
      </c>
      <c r="Z3" s="146"/>
    </row>
    <row r="4" spans="1:26" s="61" customFormat="1" ht="54" customHeight="1">
      <c r="A4" s="140"/>
      <c r="B4" s="140"/>
      <c r="C4" s="140"/>
      <c r="D4" s="140"/>
      <c r="E4" s="140"/>
      <c r="F4" s="140"/>
      <c r="G4" s="144"/>
      <c r="H4" s="144"/>
      <c r="I4" s="140"/>
      <c r="J4" s="144"/>
      <c r="K4" s="27" t="s">
        <v>73</v>
      </c>
      <c r="L4" s="27" t="s">
        <v>74</v>
      </c>
      <c r="M4" s="144"/>
      <c r="N4" s="147"/>
      <c r="O4" s="140"/>
      <c r="P4" s="140"/>
      <c r="Q4" s="140"/>
      <c r="R4" s="140"/>
      <c r="S4" s="144"/>
      <c r="T4" s="144"/>
      <c r="U4" s="144"/>
      <c r="V4" s="144"/>
      <c r="W4" s="144"/>
      <c r="X4" s="144"/>
      <c r="Y4" s="144"/>
      <c r="Z4" s="147"/>
    </row>
    <row r="5" spans="1:26" s="46" customFormat="1" ht="12.75">
      <c r="A5" s="20" t="s">
        <v>37</v>
      </c>
      <c r="B5" s="20" t="s">
        <v>38</v>
      </c>
      <c r="C5" s="20" t="s">
        <v>39</v>
      </c>
      <c r="D5" s="20" t="s">
        <v>40</v>
      </c>
      <c r="E5" s="20">
        <v>1</v>
      </c>
      <c r="F5" s="20">
        <v>2</v>
      </c>
      <c r="G5" s="20">
        <v>3</v>
      </c>
      <c r="H5" s="20">
        <v>4</v>
      </c>
      <c r="I5" s="20">
        <v>5</v>
      </c>
      <c r="J5" s="20">
        <v>6</v>
      </c>
      <c r="K5" s="20">
        <v>7</v>
      </c>
      <c r="L5" s="20">
        <v>8</v>
      </c>
      <c r="M5" s="20">
        <v>9</v>
      </c>
      <c r="N5" s="20">
        <v>10</v>
      </c>
      <c r="O5" s="20" t="s">
        <v>37</v>
      </c>
      <c r="P5" s="20" t="s">
        <v>38</v>
      </c>
      <c r="Q5" s="20" t="s">
        <v>39</v>
      </c>
      <c r="R5" s="20" t="s">
        <v>40</v>
      </c>
      <c r="S5" s="20">
        <v>11</v>
      </c>
      <c r="T5" s="20">
        <v>12</v>
      </c>
      <c r="U5" s="20">
        <v>13</v>
      </c>
      <c r="V5" s="20">
        <v>14</v>
      </c>
      <c r="W5" s="20">
        <v>15</v>
      </c>
      <c r="X5" s="20">
        <v>16</v>
      </c>
      <c r="Y5" s="20">
        <v>17</v>
      </c>
      <c r="Z5" s="20">
        <v>18</v>
      </c>
    </row>
    <row r="6" spans="1:26" s="67" customFormat="1" ht="12.75">
      <c r="A6" s="45">
        <v>1</v>
      </c>
      <c r="B6" s="137" t="s">
        <v>100</v>
      </c>
      <c r="C6" s="138"/>
      <c r="D6" s="139"/>
      <c r="E6" s="23">
        <f aca="true" t="shared" si="0" ref="E6:N6">SUM(E7,E9,E12)</f>
        <v>0</v>
      </c>
      <c r="F6" s="23">
        <f t="shared" si="0"/>
        <v>0.6519999999999999</v>
      </c>
      <c r="G6" s="23">
        <f t="shared" si="0"/>
        <v>897.4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0</v>
      </c>
      <c r="L6" s="23">
        <f t="shared" si="0"/>
        <v>0</v>
      </c>
      <c r="M6" s="23">
        <f t="shared" si="0"/>
        <v>0</v>
      </c>
      <c r="N6" s="23">
        <f t="shared" si="0"/>
        <v>0</v>
      </c>
      <c r="O6" s="45">
        <v>1</v>
      </c>
      <c r="P6" s="137" t="s">
        <v>100</v>
      </c>
      <c r="Q6" s="138"/>
      <c r="R6" s="139"/>
      <c r="S6" s="23">
        <f aca="true" t="shared" si="1" ref="S6:Z6">SUM(S7,S9,S12)</f>
        <v>0</v>
      </c>
      <c r="T6" s="23">
        <f t="shared" si="1"/>
        <v>0.352</v>
      </c>
      <c r="U6" s="23">
        <f t="shared" si="1"/>
        <v>0</v>
      </c>
      <c r="V6" s="23">
        <f t="shared" si="1"/>
        <v>0</v>
      </c>
      <c r="W6" s="23">
        <f t="shared" si="1"/>
        <v>0</v>
      </c>
      <c r="X6" s="23">
        <f t="shared" si="1"/>
        <v>0</v>
      </c>
      <c r="Y6" s="23">
        <f t="shared" si="1"/>
        <v>897.6999999999999</v>
      </c>
      <c r="Z6" s="23">
        <f t="shared" si="1"/>
        <v>0</v>
      </c>
    </row>
    <row r="7" spans="1:26" s="67" customFormat="1" ht="12.75">
      <c r="A7" s="28">
        <v>2</v>
      </c>
      <c r="B7" s="134" t="s">
        <v>101</v>
      </c>
      <c r="C7" s="135"/>
      <c r="D7" s="136"/>
      <c r="E7" s="24">
        <f aca="true" t="shared" si="2" ref="E7:N7">SUM(E8:E8)</f>
        <v>0</v>
      </c>
      <c r="F7" s="24">
        <f t="shared" si="2"/>
        <v>0.052</v>
      </c>
      <c r="G7" s="24">
        <f t="shared" si="2"/>
        <v>0</v>
      </c>
      <c r="H7" s="24">
        <f t="shared" si="2"/>
        <v>0</v>
      </c>
      <c r="I7" s="24">
        <f t="shared" si="2"/>
        <v>0</v>
      </c>
      <c r="J7" s="24">
        <f t="shared" si="2"/>
        <v>0</v>
      </c>
      <c r="K7" s="24">
        <f t="shared" si="2"/>
        <v>0</v>
      </c>
      <c r="L7" s="24">
        <f t="shared" si="2"/>
        <v>0</v>
      </c>
      <c r="M7" s="24">
        <f t="shared" si="2"/>
        <v>0</v>
      </c>
      <c r="N7" s="24">
        <f t="shared" si="2"/>
        <v>0</v>
      </c>
      <c r="O7" s="28">
        <v>2</v>
      </c>
      <c r="P7" s="134" t="s">
        <v>101</v>
      </c>
      <c r="Q7" s="135"/>
      <c r="R7" s="136"/>
      <c r="S7" s="24">
        <f aca="true" t="shared" si="3" ref="S7:Z7">SUM(S8:S8)</f>
        <v>0</v>
      </c>
      <c r="T7" s="24">
        <f t="shared" si="3"/>
        <v>0.052</v>
      </c>
      <c r="U7" s="24">
        <f t="shared" si="3"/>
        <v>0</v>
      </c>
      <c r="V7" s="24">
        <f t="shared" si="3"/>
        <v>0</v>
      </c>
      <c r="W7" s="24">
        <f t="shared" si="3"/>
        <v>0</v>
      </c>
      <c r="X7" s="24">
        <f t="shared" si="3"/>
        <v>0</v>
      </c>
      <c r="Y7" s="24">
        <f t="shared" si="3"/>
        <v>0</v>
      </c>
      <c r="Z7" s="24">
        <f t="shared" si="3"/>
        <v>0</v>
      </c>
    </row>
    <row r="8" spans="1:26" s="67" customFormat="1" ht="51">
      <c r="A8" s="28">
        <v>3</v>
      </c>
      <c r="B8" s="34" t="s">
        <v>102</v>
      </c>
      <c r="C8" s="28" t="s">
        <v>103</v>
      </c>
      <c r="D8" s="28">
        <v>3</v>
      </c>
      <c r="E8" s="24">
        <v>0</v>
      </c>
      <c r="F8" s="24">
        <v>0.052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8">
        <v>3</v>
      </c>
      <c r="P8" s="34" t="s">
        <v>102</v>
      </c>
      <c r="Q8" s="28" t="s">
        <v>103</v>
      </c>
      <c r="R8" s="28">
        <v>3</v>
      </c>
      <c r="S8" s="24">
        <v>0</v>
      </c>
      <c r="T8" s="24">
        <v>0.052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</row>
    <row r="9" spans="1:26" s="67" customFormat="1" ht="12.75">
      <c r="A9" s="28">
        <v>4</v>
      </c>
      <c r="B9" s="134" t="s">
        <v>104</v>
      </c>
      <c r="C9" s="135"/>
      <c r="D9" s="136"/>
      <c r="E9" s="26">
        <f aca="true" t="shared" si="4" ref="E9:N9">SUM(E10:E11)</f>
        <v>0</v>
      </c>
      <c r="F9" s="26">
        <f t="shared" si="4"/>
        <v>0.3</v>
      </c>
      <c r="G9" s="26">
        <f t="shared" si="4"/>
        <v>897.4</v>
      </c>
      <c r="H9" s="26">
        <f t="shared" si="4"/>
        <v>0</v>
      </c>
      <c r="I9" s="26">
        <f t="shared" si="4"/>
        <v>0</v>
      </c>
      <c r="J9" s="26">
        <f t="shared" si="4"/>
        <v>0</v>
      </c>
      <c r="K9" s="26">
        <f t="shared" si="4"/>
        <v>0</v>
      </c>
      <c r="L9" s="26">
        <f t="shared" si="4"/>
        <v>0</v>
      </c>
      <c r="M9" s="26">
        <f t="shared" si="4"/>
        <v>0</v>
      </c>
      <c r="N9" s="26">
        <f t="shared" si="4"/>
        <v>0</v>
      </c>
      <c r="O9" s="28">
        <v>4</v>
      </c>
      <c r="P9" s="134" t="s">
        <v>104</v>
      </c>
      <c r="Q9" s="135"/>
      <c r="R9" s="136"/>
      <c r="S9" s="26">
        <f aca="true" t="shared" si="5" ref="S9:Z9">SUM(S10:S11)</f>
        <v>0</v>
      </c>
      <c r="T9" s="26">
        <f t="shared" si="5"/>
        <v>0</v>
      </c>
      <c r="U9" s="26">
        <f t="shared" si="5"/>
        <v>0</v>
      </c>
      <c r="V9" s="26">
        <f t="shared" si="5"/>
        <v>0</v>
      </c>
      <c r="W9" s="26">
        <f t="shared" si="5"/>
        <v>0</v>
      </c>
      <c r="X9" s="26">
        <f t="shared" si="5"/>
        <v>0</v>
      </c>
      <c r="Y9" s="26">
        <f t="shared" si="5"/>
        <v>897.6999999999999</v>
      </c>
      <c r="Z9" s="26">
        <f t="shared" si="5"/>
        <v>0</v>
      </c>
    </row>
    <row r="10" spans="1:26" s="67" customFormat="1" ht="89.25">
      <c r="A10" s="28">
        <v>5</v>
      </c>
      <c r="B10" s="34" t="s">
        <v>105</v>
      </c>
      <c r="C10" s="28" t="s">
        <v>106</v>
      </c>
      <c r="D10" s="28">
        <v>4</v>
      </c>
      <c r="E10" s="26">
        <v>0</v>
      </c>
      <c r="F10" s="26">
        <v>0</v>
      </c>
      <c r="G10" s="26">
        <v>897.4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8">
        <v>5</v>
      </c>
      <c r="P10" s="34" t="s">
        <v>105</v>
      </c>
      <c r="Q10" s="28" t="s">
        <v>106</v>
      </c>
      <c r="R10" s="28">
        <v>4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897.4</v>
      </c>
      <c r="Z10" s="26">
        <v>0</v>
      </c>
    </row>
    <row r="11" spans="1:26" s="67" customFormat="1" ht="76.5">
      <c r="A11" s="28">
        <v>6</v>
      </c>
      <c r="B11" s="34" t="s">
        <v>107</v>
      </c>
      <c r="C11" s="28" t="s">
        <v>108</v>
      </c>
      <c r="D11" s="28">
        <v>4</v>
      </c>
      <c r="E11" s="26">
        <v>0</v>
      </c>
      <c r="F11" s="26">
        <v>0.3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8">
        <v>6</v>
      </c>
      <c r="P11" s="34" t="s">
        <v>107</v>
      </c>
      <c r="Q11" s="28" t="s">
        <v>108</v>
      </c>
      <c r="R11" s="28">
        <v>4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0.3</v>
      </c>
      <c r="Z11" s="26">
        <v>0</v>
      </c>
    </row>
    <row r="12" spans="1:26" s="67" customFormat="1" ht="12.75">
      <c r="A12" s="28">
        <v>7</v>
      </c>
      <c r="B12" s="134" t="s">
        <v>109</v>
      </c>
      <c r="C12" s="135"/>
      <c r="D12" s="136"/>
      <c r="E12" s="26">
        <f aca="true" t="shared" si="6" ref="E12:N12">SUM(E13:E13)</f>
        <v>0</v>
      </c>
      <c r="F12" s="26">
        <f t="shared" si="6"/>
        <v>0.3</v>
      </c>
      <c r="G12" s="26">
        <f t="shared" si="6"/>
        <v>0</v>
      </c>
      <c r="H12" s="26">
        <f t="shared" si="6"/>
        <v>0</v>
      </c>
      <c r="I12" s="26">
        <f t="shared" si="6"/>
        <v>0</v>
      </c>
      <c r="J12" s="26">
        <f t="shared" si="6"/>
        <v>0</v>
      </c>
      <c r="K12" s="26">
        <f t="shared" si="6"/>
        <v>0</v>
      </c>
      <c r="L12" s="26">
        <f t="shared" si="6"/>
        <v>0</v>
      </c>
      <c r="M12" s="26">
        <f t="shared" si="6"/>
        <v>0</v>
      </c>
      <c r="N12" s="26">
        <f t="shared" si="6"/>
        <v>0</v>
      </c>
      <c r="O12" s="28">
        <v>7</v>
      </c>
      <c r="P12" s="134" t="s">
        <v>109</v>
      </c>
      <c r="Q12" s="135"/>
      <c r="R12" s="136"/>
      <c r="S12" s="26">
        <f aca="true" t="shared" si="7" ref="S12:Z12">SUM(S13:S13)</f>
        <v>0</v>
      </c>
      <c r="T12" s="26">
        <f t="shared" si="7"/>
        <v>0.3</v>
      </c>
      <c r="U12" s="26">
        <f t="shared" si="7"/>
        <v>0</v>
      </c>
      <c r="V12" s="26">
        <f t="shared" si="7"/>
        <v>0</v>
      </c>
      <c r="W12" s="26">
        <f t="shared" si="7"/>
        <v>0</v>
      </c>
      <c r="X12" s="26">
        <f t="shared" si="7"/>
        <v>0</v>
      </c>
      <c r="Y12" s="26">
        <f t="shared" si="7"/>
        <v>0</v>
      </c>
      <c r="Z12" s="26">
        <f t="shared" si="7"/>
        <v>0</v>
      </c>
    </row>
    <row r="13" spans="1:26" s="67" customFormat="1" ht="114.75">
      <c r="A13" s="28">
        <v>8</v>
      </c>
      <c r="B13" s="34" t="s">
        <v>110</v>
      </c>
      <c r="C13" s="28" t="s">
        <v>111</v>
      </c>
      <c r="D13" s="28">
        <v>5</v>
      </c>
      <c r="E13" s="26">
        <v>0</v>
      </c>
      <c r="F13" s="26">
        <v>0.3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8">
        <v>8</v>
      </c>
      <c r="P13" s="34" t="s">
        <v>110</v>
      </c>
      <c r="Q13" s="28" t="s">
        <v>111</v>
      </c>
      <c r="R13" s="28">
        <v>5</v>
      </c>
      <c r="S13" s="26">
        <v>0</v>
      </c>
      <c r="T13" s="26">
        <v>0.3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</row>
    <row r="14" spans="1:26" ht="16.5" customHeight="1">
      <c r="A14" s="35"/>
      <c r="B14" s="47"/>
      <c r="C14" s="35"/>
      <c r="D14" s="3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5"/>
      <c r="P14" s="47"/>
      <c r="Q14" s="35"/>
      <c r="R14" s="35"/>
      <c r="S14" s="25"/>
      <c r="T14" s="25"/>
      <c r="U14" s="25"/>
      <c r="V14" s="25"/>
      <c r="W14" s="25"/>
      <c r="X14" s="25"/>
      <c r="Y14" s="25"/>
      <c r="Z14" s="25"/>
    </row>
  </sheetData>
  <sheetProtection/>
  <mergeCells count="38">
    <mergeCell ref="J3:J4"/>
    <mergeCell ref="K3:L3"/>
    <mergeCell ref="N3:N4"/>
    <mergeCell ref="M2:N2"/>
    <mergeCell ref="A2:A4"/>
    <mergeCell ref="B2:B4"/>
    <mergeCell ref="C2:C4"/>
    <mergeCell ref="D2:D4"/>
    <mergeCell ref="G3:G4"/>
    <mergeCell ref="H3:H4"/>
    <mergeCell ref="Z2:Z4"/>
    <mergeCell ref="W3:W4"/>
    <mergeCell ref="X3:X4"/>
    <mergeCell ref="Y3:Y4"/>
    <mergeCell ref="E2:E4"/>
    <mergeCell ref="F2:F4"/>
    <mergeCell ref="G2:H2"/>
    <mergeCell ref="I2:I4"/>
    <mergeCell ref="J2:L2"/>
    <mergeCell ref="M3:M4"/>
    <mergeCell ref="O2:O4"/>
    <mergeCell ref="P2:P4"/>
    <mergeCell ref="Q2:Q4"/>
    <mergeCell ref="R2:R4"/>
    <mergeCell ref="S2:W2"/>
    <mergeCell ref="X2:Y2"/>
    <mergeCell ref="S3:S4"/>
    <mergeCell ref="T3:T4"/>
    <mergeCell ref="U3:U4"/>
    <mergeCell ref="V3:V4"/>
    <mergeCell ref="B12:D12"/>
    <mergeCell ref="P12:R12"/>
    <mergeCell ref="B6:D6"/>
    <mergeCell ref="P6:R6"/>
    <mergeCell ref="B7:D7"/>
    <mergeCell ref="P7:R7"/>
    <mergeCell ref="B9:D9"/>
    <mergeCell ref="P9:R9"/>
  </mergeCells>
  <printOptions/>
  <pageMargins left="0.3937007874015748" right="0.196850393700787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W20"/>
  <sheetViews>
    <sheetView tabSelected="1" view="pageBreakPreview" zoomScaleSheetLayoutView="100" zoomScalePageLayoutView="0" workbookViewId="0" topLeftCell="A1">
      <selection activeCell="BE22" sqref="BE22"/>
    </sheetView>
  </sheetViews>
  <sheetFormatPr defaultColWidth="0.875" defaultRowHeight="12.75"/>
  <cols>
    <col min="1" max="16384" width="0.875" style="3" customWidth="1"/>
  </cols>
  <sheetData>
    <row r="1" ht="14.25" customHeight="1">
      <c r="F1" s="3" t="s">
        <v>46</v>
      </c>
    </row>
    <row r="2" spans="23:106" ht="15" customHeight="1">
      <c r="W2" s="150" t="s">
        <v>47</v>
      </c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49">
        <v>0</v>
      </c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</row>
    <row r="3" spans="23:153" ht="15" customHeight="1">
      <c r="W3" s="150" t="s">
        <v>48</v>
      </c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49">
        <v>0</v>
      </c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37"/>
      <c r="ET3" s="37"/>
      <c r="EU3" s="37"/>
      <c r="EV3" s="37"/>
      <c r="EW3" s="37"/>
    </row>
    <row r="4" spans="23:153" ht="15" customHeight="1">
      <c r="W4" s="150" t="s">
        <v>64</v>
      </c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49">
        <v>0</v>
      </c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ES4" s="37"/>
      <c r="ET4" s="37"/>
      <c r="EU4" s="37"/>
      <c r="EV4" s="37"/>
      <c r="EW4" s="37"/>
    </row>
    <row r="5" spans="6:153" ht="14.25" customHeight="1">
      <c r="F5" s="3" t="s">
        <v>90</v>
      </c>
      <c r="ES5" s="37"/>
      <c r="ET5" s="37"/>
      <c r="EU5" s="37"/>
      <c r="EV5" s="37"/>
      <c r="EW5" s="37"/>
    </row>
    <row r="6" spans="149:153" ht="24" customHeight="1">
      <c r="ES6" s="37"/>
      <c r="ET6" s="37"/>
      <c r="EU6" s="37"/>
      <c r="EV6" s="37"/>
      <c r="EW6" s="37"/>
    </row>
    <row r="7" spans="1:153" s="29" customFormat="1" ht="15" customHeight="1">
      <c r="A7" s="125" t="s">
        <v>29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</row>
    <row r="9" spans="6:136" s="14" customFormat="1" ht="12" customHeight="1">
      <c r="F9" s="2" t="s">
        <v>49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9"/>
      <c r="AC9" s="9"/>
      <c r="AD9" s="9"/>
      <c r="AE9" s="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</row>
    <row r="10" spans="6:136" s="14" customFormat="1" ht="10.5" customHeight="1">
      <c r="F10" s="2" t="s">
        <v>50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8"/>
      <c r="AC10" s="38"/>
      <c r="AD10" s="38"/>
      <c r="AE10" s="38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19"/>
      <c r="BD10" s="19"/>
      <c r="BE10" s="19"/>
      <c r="BF10" s="1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</row>
    <row r="11" spans="6:136" s="14" customFormat="1" ht="10.5" customHeight="1">
      <c r="F11" s="2" t="s">
        <v>51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38"/>
      <c r="AC11" s="38"/>
      <c r="AD11" s="38"/>
      <c r="AE11" s="38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19"/>
      <c r="BD11" s="19"/>
      <c r="BE11" s="19"/>
      <c r="BF11" s="1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</row>
    <row r="12" spans="6:58" s="14" customFormat="1" ht="10.5" customHeight="1">
      <c r="F12" s="3" t="s">
        <v>52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3"/>
      <c r="AC12" s="3"/>
      <c r="AD12" s="3"/>
      <c r="AE12" s="3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4"/>
      <c r="BD12" s="4"/>
      <c r="BE12" s="4"/>
      <c r="BF12" s="4"/>
    </row>
    <row r="13" spans="6:58" s="14" customFormat="1" ht="10.5" customHeight="1">
      <c r="F13" s="3" t="s">
        <v>53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3"/>
      <c r="AC13" s="3"/>
      <c r="AD13" s="3"/>
      <c r="AE13" s="3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4"/>
      <c r="BD13" s="4"/>
      <c r="BE13" s="4"/>
      <c r="BF13" s="4"/>
    </row>
    <row r="14" spans="6:54" s="14" customFormat="1" ht="10.5" customHeight="1">
      <c r="F14" s="14" t="s">
        <v>54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6:143" s="14" customFormat="1" ht="10.5" customHeight="1">
      <c r="F15" s="14" t="s">
        <v>55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X15" s="92" t="s">
        <v>96</v>
      </c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29"/>
      <c r="CD15" s="92" t="s">
        <v>97</v>
      </c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29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</row>
    <row r="16" spans="6:143" s="14" customFormat="1" ht="10.5" customHeight="1">
      <c r="F16" s="14" t="s">
        <v>56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36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36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</row>
    <row r="17" spans="1:143" s="36" customFormat="1" ht="12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X17" s="151" t="s">
        <v>57</v>
      </c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D17" s="151" t="s">
        <v>58</v>
      </c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J17" s="151" t="s">
        <v>59</v>
      </c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</row>
    <row r="18" spans="50:135" s="29" customFormat="1" ht="12.75"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K18" s="10"/>
      <c r="DL18" s="10"/>
      <c r="DM18" s="10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</row>
    <row r="19" spans="50:140" s="29" customFormat="1" ht="12.75">
      <c r="AX19" s="90" t="s">
        <v>98</v>
      </c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D19" s="29" t="s">
        <v>89</v>
      </c>
      <c r="CK19" s="4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J19" s="29" t="s">
        <v>60</v>
      </c>
      <c r="DL19" s="154">
        <v>29</v>
      </c>
      <c r="DM19" s="154"/>
      <c r="DN19" s="154"/>
      <c r="DO19" s="154"/>
      <c r="DP19" s="29" t="s">
        <v>61</v>
      </c>
      <c r="DS19" s="154" t="s">
        <v>99</v>
      </c>
      <c r="DT19" s="154"/>
      <c r="DU19" s="154"/>
      <c r="DV19" s="154"/>
      <c r="DW19" s="154"/>
      <c r="DX19" s="154"/>
      <c r="DY19" s="154"/>
      <c r="DZ19" s="154"/>
      <c r="EA19" s="154"/>
      <c r="EB19" s="154"/>
      <c r="EC19" s="89">
        <v>20</v>
      </c>
      <c r="ED19" s="89"/>
      <c r="EE19" s="89"/>
      <c r="EF19" s="89"/>
      <c r="EG19" s="152">
        <v>18</v>
      </c>
      <c r="EH19" s="152"/>
      <c r="EI19" s="152"/>
      <c r="EJ19" s="29" t="s">
        <v>7</v>
      </c>
    </row>
    <row r="20" spans="50:143" s="36" customFormat="1" ht="12" customHeight="1">
      <c r="AX20" s="151" t="s">
        <v>62</v>
      </c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DJ20" s="153" t="s">
        <v>63</v>
      </c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</row>
  </sheetData>
  <sheetProtection/>
  <mergeCells count="21">
    <mergeCell ref="EC19:EF19"/>
    <mergeCell ref="EG19:EI19"/>
    <mergeCell ref="AX20:CA20"/>
    <mergeCell ref="DJ20:EM20"/>
    <mergeCell ref="AX19:CA19"/>
    <mergeCell ref="CL19:DG19"/>
    <mergeCell ref="DL19:DO19"/>
    <mergeCell ref="DS19:EB19"/>
    <mergeCell ref="A7:EW7"/>
    <mergeCell ref="AX15:CA16"/>
    <mergeCell ref="CD15:DG16"/>
    <mergeCell ref="DJ15:EM16"/>
    <mergeCell ref="AX17:CA17"/>
    <mergeCell ref="CD17:DG17"/>
    <mergeCell ref="DJ17:EM17"/>
    <mergeCell ref="DL4:DW4"/>
    <mergeCell ref="W4:DK4"/>
    <mergeCell ref="CQ2:DB2"/>
    <mergeCell ref="W2:CP2"/>
    <mergeCell ref="EG3:ER3"/>
    <mergeCell ref="W3:EF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гыук</cp:lastModifiedBy>
  <dcterms:modified xsi:type="dcterms:W3CDTF">2018-02-19T08:01:20Z</dcterms:modified>
  <cp:category/>
  <cp:version/>
  <cp:contentType/>
  <cp:contentStatus/>
</cp:coreProperties>
</file>